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AAC\Criteria\Criteria-II 2023\1. Final Criteria-II as on 13-4-2024\2.5.1 Final Average Number of days as on 26-3-24\1. Final 2.5.1 (13-4-24)\Revised as 23-4-24\"/>
    </mc:Choice>
  </mc:AlternateContent>
  <xr:revisionPtr revIDLastSave="0" documentId="13_ncr:1_{9D56FD23-14C0-425C-B8F5-DAD16F362B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.5.1 Avg days" sheetId="7" r:id="rId1"/>
  </sheets>
  <calcPr calcId="191029"/>
</workbook>
</file>

<file path=xl/calcChain.xml><?xml version="1.0" encoding="utf-8"?>
<calcChain xmlns="http://schemas.openxmlformats.org/spreadsheetml/2006/main">
  <c r="D67" i="7" l="1"/>
  <c r="D66" i="7"/>
  <c r="D65" i="7"/>
  <c r="D64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0" i="7" l="1"/>
  <c r="D59" i="7"/>
  <c r="D68" i="7"/>
  <c r="D21" i="7"/>
</calcChain>
</file>

<file path=xl/sharedStrings.xml><?xml version="1.0" encoding="utf-8"?>
<sst xmlns="http://schemas.openxmlformats.org/spreadsheetml/2006/main" count="73" uniqueCount="39">
  <si>
    <t>2.5.1 Average number of days from the date of last semester-end/ year- end examination till the last date of declaration of results during the last five years</t>
  </si>
  <si>
    <t>Programme</t>
  </si>
  <si>
    <t>Date of last examination of Final semester/year end examination (DD-MM-YYYY)</t>
  </si>
  <si>
    <t>Date of Annoucement of Last Results</t>
  </si>
  <si>
    <t>No of days between end of even semester /year end examination and annoucement of results</t>
  </si>
  <si>
    <t>M.Sc. (Chem)</t>
  </si>
  <si>
    <t>M.Com.</t>
  </si>
  <si>
    <t>M.Sc.(Phy)</t>
  </si>
  <si>
    <t>M.Sc. (Math)</t>
  </si>
  <si>
    <t>AVERAGE</t>
  </si>
  <si>
    <t>B.A.</t>
  </si>
  <si>
    <t>B.Com.</t>
  </si>
  <si>
    <t>B.Sc.</t>
  </si>
  <si>
    <t>BBA</t>
  </si>
  <si>
    <t>BCA</t>
  </si>
  <si>
    <t>B.B.A.</t>
  </si>
  <si>
    <t>B.C.A.</t>
  </si>
  <si>
    <t>M.Sc. (Maths)</t>
  </si>
  <si>
    <t>B.B.A</t>
  </si>
  <si>
    <t>M.Com</t>
  </si>
  <si>
    <t>M.Sc (Phy)</t>
  </si>
  <si>
    <t>M.Sc (Maths)</t>
  </si>
  <si>
    <t>B.Voc. (Animation &amp; Film Making</t>
  </si>
  <si>
    <t>B.Voc (Photo &amp; Videography)</t>
  </si>
  <si>
    <t>B.Sc. Comp Sci. (Entire)</t>
  </si>
  <si>
    <t>B.Sc. Biotech (Entire)</t>
  </si>
  <si>
    <t>B.Voc. Anima.&amp; Film making</t>
  </si>
  <si>
    <t>B.Sc. Biotech. (Entire)</t>
  </si>
  <si>
    <t>M.Sc. (Organic Chemistry)</t>
  </si>
  <si>
    <t>M.Sc. (Inorganic Chemistry)</t>
  </si>
  <si>
    <t>B.Voc. Animation &amp; Film making</t>
  </si>
  <si>
    <t>B.Voc. (Graphic Design)</t>
  </si>
  <si>
    <t>B.Voc. (Foundry Technology)</t>
  </si>
  <si>
    <t>B.Sc. Comp. Sci. (Entire)</t>
  </si>
  <si>
    <t>B.Voc. (Foundry Technology )</t>
  </si>
  <si>
    <t>Academic Year 2020-21</t>
  </si>
  <si>
    <t>Academic Year 2021-22</t>
  </si>
  <si>
    <t>Academic Year 2022-23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</si>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</sst>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14" fontId="5" fillId="0" borderId="3" xfId="0" applyNumberFormat="1" applyFont="1" applyBorder="1" applyAlignment="1">
      <alignment vertical="center"/>
    </xf>
    <xf numFmtId="14" fontId="5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14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9" fillId="0" borderId="0" xfId="0" applyFont="1"/>
    <xf numFmtId="2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990600</xdr:colOff>
      <xdr:row>70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C0AEF8F-5A85-4730-9386-965C135B0D93}"/>
            </a:ext>
          </a:extLst>
        </xdr:cNvPr>
        <xdr:cNvSpPr txBox="1"/>
      </xdr:nvSpPr>
      <xdr:spPr>
        <a:xfrm>
          <a:off x="4632960" y="2072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84199-E98A-4B1D-8DE9-C42FBF6958D2}">
  <dimension ref="A1:D68"/>
  <sheetViews>
    <sheetView tabSelected="1" topLeftCell="A61" zoomScale="115" zoomScaleNormal="115" workbookViewId="0">
      <selection activeCell="H70" sqref="H70"/>
    </sheetView>
  </sheetViews>
  <sheetFormatPr defaultRowHeight="14.4" x14ac:dyDescent="0.3"/>
  <cols>
    <col min="1" max="1" width="17" customWidth="1"/>
    <col min="2" max="2" width="16.88671875" customWidth="1"/>
    <col min="3" max="3" width="20.88671875" customWidth="1"/>
    <col min="4" max="4" width="22.33203125" customWidth="1"/>
  </cols>
  <sheetData>
    <row r="1" spans="1:4" ht="36" customHeight="1" x14ac:dyDescent="0.3">
      <c r="A1" s="39" t="s">
        <v>0</v>
      </c>
      <c r="B1" s="39"/>
      <c r="C1" s="39"/>
      <c r="D1" s="39"/>
    </row>
    <row r="3" spans="1:4" ht="15.6" x14ac:dyDescent="0.3">
      <c r="A3" s="40" t="s">
        <v>37</v>
      </c>
      <c r="B3" s="40"/>
      <c r="C3" s="40"/>
      <c r="D3" s="40"/>
    </row>
    <row r="4" spans="1:4" ht="94.2" customHeight="1" x14ac:dyDescent="0.3">
      <c r="A4" s="4" t="s">
        <v>1</v>
      </c>
      <c r="B4" s="5" t="s">
        <v>2</v>
      </c>
      <c r="C4" s="5" t="s">
        <v>3</v>
      </c>
      <c r="D4" s="5" t="s">
        <v>4</v>
      </c>
    </row>
    <row r="5" spans="1:4" x14ac:dyDescent="0.3">
      <c r="A5" s="13" t="s">
        <v>10</v>
      </c>
      <c r="B5" s="7">
        <v>45062</v>
      </c>
      <c r="C5" s="7">
        <v>45086</v>
      </c>
      <c r="D5" s="6">
        <f t="shared" ref="D5:D20" si="0">C5-B5</f>
        <v>24</v>
      </c>
    </row>
    <row r="6" spans="1:4" x14ac:dyDescent="0.3">
      <c r="A6" s="13" t="s">
        <v>11</v>
      </c>
      <c r="B6" s="7">
        <v>45071</v>
      </c>
      <c r="C6" s="7">
        <v>45110</v>
      </c>
      <c r="D6" s="6">
        <f t="shared" si="0"/>
        <v>39</v>
      </c>
    </row>
    <row r="7" spans="1:4" x14ac:dyDescent="0.3">
      <c r="A7" s="13" t="s">
        <v>12</v>
      </c>
      <c r="B7" s="7">
        <v>45064</v>
      </c>
      <c r="C7" s="7">
        <v>45094</v>
      </c>
      <c r="D7" s="6">
        <f t="shared" si="0"/>
        <v>30</v>
      </c>
    </row>
    <row r="8" spans="1:4" ht="28.2" x14ac:dyDescent="0.3">
      <c r="A8" s="10" t="s">
        <v>24</v>
      </c>
      <c r="B8" s="7">
        <v>45063</v>
      </c>
      <c r="C8" s="7">
        <v>45080</v>
      </c>
      <c r="D8" s="6">
        <f t="shared" si="0"/>
        <v>17</v>
      </c>
    </row>
    <row r="9" spans="1:4" x14ac:dyDescent="0.3">
      <c r="A9" s="13" t="s">
        <v>18</v>
      </c>
      <c r="B9" s="7">
        <v>45061</v>
      </c>
      <c r="C9" s="7">
        <v>45099</v>
      </c>
      <c r="D9" s="6">
        <f t="shared" si="0"/>
        <v>38</v>
      </c>
    </row>
    <row r="10" spans="1:4" ht="28.2" x14ac:dyDescent="0.3">
      <c r="A10" s="10" t="s">
        <v>27</v>
      </c>
      <c r="B10" s="7">
        <v>45059</v>
      </c>
      <c r="C10" s="7">
        <v>45077</v>
      </c>
      <c r="D10" s="6">
        <f t="shared" si="0"/>
        <v>18</v>
      </c>
    </row>
    <row r="11" spans="1:4" x14ac:dyDescent="0.3">
      <c r="A11" s="13" t="s">
        <v>14</v>
      </c>
      <c r="B11" s="7">
        <v>45059</v>
      </c>
      <c r="C11" s="7">
        <v>45084</v>
      </c>
      <c r="D11" s="6">
        <f t="shared" si="0"/>
        <v>25</v>
      </c>
    </row>
    <row r="12" spans="1:4" ht="28.2" x14ac:dyDescent="0.3">
      <c r="A12" s="10" t="s">
        <v>28</v>
      </c>
      <c r="B12" s="7">
        <v>45093</v>
      </c>
      <c r="C12" s="7">
        <v>45118</v>
      </c>
      <c r="D12" s="6">
        <f t="shared" si="0"/>
        <v>25</v>
      </c>
    </row>
    <row r="13" spans="1:4" x14ac:dyDescent="0.3">
      <c r="A13" s="13" t="s">
        <v>19</v>
      </c>
      <c r="B13" s="7">
        <v>45096</v>
      </c>
      <c r="C13" s="7">
        <v>45126</v>
      </c>
      <c r="D13" s="6">
        <f t="shared" si="0"/>
        <v>30</v>
      </c>
    </row>
    <row r="14" spans="1:4" x14ac:dyDescent="0.3">
      <c r="A14" s="13" t="s">
        <v>20</v>
      </c>
      <c r="B14" s="7">
        <v>45093</v>
      </c>
      <c r="C14" s="7">
        <v>45126</v>
      </c>
      <c r="D14" s="6">
        <f t="shared" si="0"/>
        <v>33</v>
      </c>
    </row>
    <row r="15" spans="1:4" x14ac:dyDescent="0.3">
      <c r="A15" s="13" t="s">
        <v>21</v>
      </c>
      <c r="B15" s="7">
        <v>45096</v>
      </c>
      <c r="C15" s="7">
        <v>45126</v>
      </c>
      <c r="D15" s="6">
        <f t="shared" si="0"/>
        <v>30</v>
      </c>
    </row>
    <row r="16" spans="1:4" ht="28.2" x14ac:dyDescent="0.3">
      <c r="A16" s="10" t="s">
        <v>31</v>
      </c>
      <c r="B16" s="7">
        <v>45058</v>
      </c>
      <c r="C16" s="7">
        <v>45091</v>
      </c>
      <c r="D16" s="6">
        <f t="shared" si="0"/>
        <v>33</v>
      </c>
    </row>
    <row r="17" spans="1:4" ht="28.2" x14ac:dyDescent="0.3">
      <c r="A17" s="10" t="s">
        <v>34</v>
      </c>
      <c r="B17" s="7">
        <v>45057</v>
      </c>
      <c r="C17" s="7">
        <v>45084</v>
      </c>
      <c r="D17" s="6">
        <f t="shared" si="0"/>
        <v>27</v>
      </c>
    </row>
    <row r="18" spans="1:4" ht="42" x14ac:dyDescent="0.3">
      <c r="A18" s="10" t="s">
        <v>22</v>
      </c>
      <c r="B18" s="7">
        <v>45058</v>
      </c>
      <c r="C18" s="7">
        <v>45087</v>
      </c>
      <c r="D18" s="6">
        <f t="shared" si="0"/>
        <v>29</v>
      </c>
    </row>
    <row r="19" spans="1:4" ht="28.2" x14ac:dyDescent="0.3">
      <c r="A19" s="10" t="s">
        <v>23</v>
      </c>
      <c r="B19" s="7">
        <v>45058</v>
      </c>
      <c r="C19" s="7">
        <v>45093</v>
      </c>
      <c r="D19" s="6">
        <f t="shared" si="0"/>
        <v>35</v>
      </c>
    </row>
    <row r="20" spans="1:4" ht="28.2" x14ac:dyDescent="0.3">
      <c r="A20" s="10" t="s">
        <v>29</v>
      </c>
      <c r="B20" s="7">
        <v>45093</v>
      </c>
      <c r="C20" s="7">
        <v>45118</v>
      </c>
      <c r="D20" s="6">
        <f t="shared" si="0"/>
        <v>25</v>
      </c>
    </row>
    <row r="21" spans="1:4" x14ac:dyDescent="0.3">
      <c r="A21" s="3"/>
      <c r="B21" s="8"/>
      <c r="C21" s="9" t="s">
        <v>9</v>
      </c>
      <c r="D21" s="30">
        <f>AVERAGE(D5:D20)</f>
        <v>28.625</v>
      </c>
    </row>
    <row r="24" spans="1:4" ht="15.6" x14ac:dyDescent="0.3">
      <c r="A24" s="41" t="s">
        <v>36</v>
      </c>
      <c r="B24" s="41"/>
      <c r="C24" s="41"/>
      <c r="D24" s="41"/>
    </row>
    <row r="25" spans="1:4" ht="109.2" x14ac:dyDescent="0.3">
      <c r="A25" s="17" t="s">
        <v>1</v>
      </c>
      <c r="B25" s="18" t="s">
        <v>2</v>
      </c>
      <c r="C25" s="18" t="s">
        <v>3</v>
      </c>
      <c r="D25" s="18" t="s">
        <v>4</v>
      </c>
    </row>
    <row r="26" spans="1:4" ht="15.6" x14ac:dyDescent="0.3">
      <c r="A26" s="15" t="s">
        <v>10</v>
      </c>
      <c r="B26" s="22">
        <v>44741</v>
      </c>
      <c r="C26" s="22">
        <v>44771</v>
      </c>
      <c r="D26" s="21">
        <f t="shared" ref="D26:D39" si="1">C26-B26</f>
        <v>30</v>
      </c>
    </row>
    <row r="27" spans="1:4" ht="15.6" x14ac:dyDescent="0.3">
      <c r="A27" s="15" t="s">
        <v>11</v>
      </c>
      <c r="B27" s="22">
        <v>44743</v>
      </c>
      <c r="C27" s="22">
        <v>44776</v>
      </c>
      <c r="D27" s="21">
        <f t="shared" si="1"/>
        <v>33</v>
      </c>
    </row>
    <row r="28" spans="1:4" ht="15.6" x14ac:dyDescent="0.3">
      <c r="A28" s="15" t="s">
        <v>12</v>
      </c>
      <c r="B28" s="22">
        <v>44739</v>
      </c>
      <c r="C28" s="22">
        <v>44769</v>
      </c>
      <c r="D28" s="21">
        <f t="shared" si="1"/>
        <v>30</v>
      </c>
    </row>
    <row r="29" spans="1:4" ht="31.2" x14ac:dyDescent="0.3">
      <c r="A29" s="16" t="s">
        <v>33</v>
      </c>
      <c r="B29" s="22">
        <v>44743</v>
      </c>
      <c r="C29" s="22">
        <v>44758</v>
      </c>
      <c r="D29" s="21">
        <f t="shared" si="1"/>
        <v>15</v>
      </c>
    </row>
    <row r="30" spans="1:4" ht="15.6" x14ac:dyDescent="0.3">
      <c r="A30" s="16" t="s">
        <v>13</v>
      </c>
      <c r="B30" s="22">
        <v>44741</v>
      </c>
      <c r="C30" s="22">
        <v>44769</v>
      </c>
      <c r="D30" s="21">
        <f t="shared" si="1"/>
        <v>28</v>
      </c>
    </row>
    <row r="31" spans="1:4" ht="31.2" x14ac:dyDescent="0.3">
      <c r="A31" s="16" t="s">
        <v>25</v>
      </c>
      <c r="B31" s="23">
        <v>44736</v>
      </c>
      <c r="C31" s="23">
        <v>44748</v>
      </c>
      <c r="D31" s="21">
        <f t="shared" si="1"/>
        <v>12</v>
      </c>
    </row>
    <row r="32" spans="1:4" ht="15.6" x14ac:dyDescent="0.3">
      <c r="A32" s="16" t="s">
        <v>14</v>
      </c>
      <c r="B32" s="23">
        <v>44736</v>
      </c>
      <c r="C32" s="23">
        <v>44769</v>
      </c>
      <c r="D32" s="21">
        <f t="shared" si="1"/>
        <v>33</v>
      </c>
    </row>
    <row r="33" spans="1:4" ht="15.6" x14ac:dyDescent="0.3">
      <c r="A33" s="16" t="s">
        <v>5</v>
      </c>
      <c r="B33" s="23">
        <v>44783</v>
      </c>
      <c r="C33" s="23">
        <v>44810</v>
      </c>
      <c r="D33" s="21">
        <f t="shared" si="1"/>
        <v>27</v>
      </c>
    </row>
    <row r="34" spans="1:4" ht="15.6" x14ac:dyDescent="0.3">
      <c r="A34" s="16" t="s">
        <v>6</v>
      </c>
      <c r="B34" s="23">
        <v>44783</v>
      </c>
      <c r="C34" s="23">
        <v>44826</v>
      </c>
      <c r="D34" s="21">
        <f t="shared" si="1"/>
        <v>43</v>
      </c>
    </row>
    <row r="35" spans="1:4" ht="15.6" x14ac:dyDescent="0.3">
      <c r="A35" s="16" t="s">
        <v>7</v>
      </c>
      <c r="B35" s="23">
        <v>44783</v>
      </c>
      <c r="C35" s="23">
        <v>44806</v>
      </c>
      <c r="D35" s="21">
        <f t="shared" si="1"/>
        <v>23</v>
      </c>
    </row>
    <row r="36" spans="1:4" ht="15.6" x14ac:dyDescent="0.3">
      <c r="A36" s="16" t="s">
        <v>17</v>
      </c>
      <c r="B36" s="23">
        <v>44783</v>
      </c>
      <c r="C36" s="23">
        <v>44810</v>
      </c>
      <c r="D36" s="21">
        <f t="shared" si="1"/>
        <v>27</v>
      </c>
    </row>
    <row r="37" spans="1:4" ht="31.2" x14ac:dyDescent="0.3">
      <c r="A37" s="16" t="s">
        <v>32</v>
      </c>
      <c r="B37" s="23">
        <v>44732</v>
      </c>
      <c r="C37" s="23">
        <v>44744</v>
      </c>
      <c r="D37" s="21">
        <f t="shared" si="1"/>
        <v>12</v>
      </c>
    </row>
    <row r="38" spans="1:4" ht="31.2" x14ac:dyDescent="0.3">
      <c r="A38" s="14" t="s">
        <v>31</v>
      </c>
      <c r="B38" s="23">
        <v>44734</v>
      </c>
      <c r="C38" s="23">
        <v>44744</v>
      </c>
      <c r="D38" s="21">
        <f t="shared" si="1"/>
        <v>10</v>
      </c>
    </row>
    <row r="39" spans="1:4" ht="46.8" x14ac:dyDescent="0.3">
      <c r="A39" s="29" t="s">
        <v>30</v>
      </c>
      <c r="B39" s="23">
        <v>44736</v>
      </c>
      <c r="C39" s="23">
        <v>44744</v>
      </c>
      <c r="D39" s="21">
        <f t="shared" si="1"/>
        <v>8</v>
      </c>
    </row>
    <row r="40" spans="1:4" ht="15.6" x14ac:dyDescent="0.3">
      <c r="A40" s="24"/>
      <c r="B40" s="24"/>
      <c r="C40" s="19" t="s">
        <v>9</v>
      </c>
      <c r="D40" s="25">
        <f>AVERAGE(D26:D39)</f>
        <v>23.642857142857142</v>
      </c>
    </row>
    <row r="43" spans="1:4" ht="15.6" x14ac:dyDescent="0.3">
      <c r="A43" s="40" t="s">
        <v>35</v>
      </c>
      <c r="B43" s="40"/>
      <c r="C43" s="40"/>
      <c r="D43" s="40"/>
    </row>
    <row r="44" spans="1:4" ht="82.8" x14ac:dyDescent="0.3">
      <c r="A44" s="4" t="s">
        <v>1</v>
      </c>
      <c r="B44" s="5" t="s">
        <v>2</v>
      </c>
      <c r="C44" s="5" t="s">
        <v>3</v>
      </c>
      <c r="D44" s="5" t="s">
        <v>4</v>
      </c>
    </row>
    <row r="45" spans="1:4" ht="16.2" thickBot="1" x14ac:dyDescent="0.35">
      <c r="A45" s="26" t="s">
        <v>10</v>
      </c>
      <c r="B45" s="11">
        <v>44419</v>
      </c>
      <c r="C45" s="12">
        <v>44451</v>
      </c>
      <c r="D45" s="20">
        <f t="shared" ref="D45:D58" si="2">C45-B45</f>
        <v>32</v>
      </c>
    </row>
    <row r="46" spans="1:4" ht="16.2" thickBot="1" x14ac:dyDescent="0.35">
      <c r="A46" s="26" t="s">
        <v>11</v>
      </c>
      <c r="B46" s="11">
        <v>44419</v>
      </c>
      <c r="C46" s="12">
        <v>44454</v>
      </c>
      <c r="D46" s="20">
        <f t="shared" si="2"/>
        <v>35</v>
      </c>
    </row>
    <row r="47" spans="1:4" ht="16.2" thickBot="1" x14ac:dyDescent="0.35">
      <c r="A47" s="26" t="s">
        <v>12</v>
      </c>
      <c r="B47" s="11">
        <v>44419</v>
      </c>
      <c r="C47" s="12">
        <v>44450</v>
      </c>
      <c r="D47" s="20">
        <f t="shared" si="2"/>
        <v>31</v>
      </c>
    </row>
    <row r="48" spans="1:4" ht="31.8" thickBot="1" x14ac:dyDescent="0.35">
      <c r="A48" s="27" t="s">
        <v>24</v>
      </c>
      <c r="B48" s="11">
        <v>44419</v>
      </c>
      <c r="C48" s="12">
        <v>44448</v>
      </c>
      <c r="D48" s="20">
        <f t="shared" si="2"/>
        <v>29</v>
      </c>
    </row>
    <row r="49" spans="1:4" ht="16.2" thickBot="1" x14ac:dyDescent="0.35">
      <c r="A49" s="27" t="s">
        <v>15</v>
      </c>
      <c r="B49" s="11">
        <v>44419</v>
      </c>
      <c r="C49" s="12">
        <v>44448</v>
      </c>
      <c r="D49" s="20">
        <f t="shared" si="2"/>
        <v>29</v>
      </c>
    </row>
    <row r="50" spans="1:4" ht="31.8" thickBot="1" x14ac:dyDescent="0.35">
      <c r="A50" s="27" t="s">
        <v>25</v>
      </c>
      <c r="B50" s="11">
        <v>44419</v>
      </c>
      <c r="C50" s="12">
        <v>44448</v>
      </c>
      <c r="D50" s="20">
        <f t="shared" si="2"/>
        <v>29</v>
      </c>
    </row>
    <row r="51" spans="1:4" ht="16.2" thickBot="1" x14ac:dyDescent="0.35">
      <c r="A51" s="27" t="s">
        <v>16</v>
      </c>
      <c r="B51" s="11">
        <v>44419</v>
      </c>
      <c r="C51" s="12">
        <v>44448</v>
      </c>
      <c r="D51" s="20">
        <f t="shared" si="2"/>
        <v>29</v>
      </c>
    </row>
    <row r="52" spans="1:4" ht="16.2" thickBot="1" x14ac:dyDescent="0.35">
      <c r="A52" s="27" t="s">
        <v>5</v>
      </c>
      <c r="B52" s="11">
        <v>44462</v>
      </c>
      <c r="C52" s="12">
        <v>44474</v>
      </c>
      <c r="D52" s="20">
        <f t="shared" si="2"/>
        <v>12</v>
      </c>
    </row>
    <row r="53" spans="1:4" ht="16.2" thickBot="1" x14ac:dyDescent="0.35">
      <c r="A53" s="27" t="s">
        <v>6</v>
      </c>
      <c r="B53" s="11">
        <v>44460</v>
      </c>
      <c r="C53" s="12">
        <v>44488</v>
      </c>
      <c r="D53" s="20">
        <f t="shared" si="2"/>
        <v>28</v>
      </c>
    </row>
    <row r="54" spans="1:4" ht="16.2" thickBot="1" x14ac:dyDescent="0.35">
      <c r="A54" s="27" t="s">
        <v>7</v>
      </c>
      <c r="B54" s="11">
        <v>44462</v>
      </c>
      <c r="C54" s="12">
        <v>44470</v>
      </c>
      <c r="D54" s="20">
        <f t="shared" si="2"/>
        <v>8</v>
      </c>
    </row>
    <row r="55" spans="1:4" ht="16.2" thickBot="1" x14ac:dyDescent="0.35">
      <c r="A55" s="27" t="s">
        <v>8</v>
      </c>
      <c r="B55" s="11">
        <v>44464</v>
      </c>
      <c r="C55" s="12">
        <v>44474</v>
      </c>
      <c r="D55" s="20">
        <f t="shared" si="2"/>
        <v>10</v>
      </c>
    </row>
    <row r="56" spans="1:4" ht="31.8" thickBot="1" x14ac:dyDescent="0.35">
      <c r="A56" s="27" t="s">
        <v>31</v>
      </c>
      <c r="B56" s="11">
        <v>44419</v>
      </c>
      <c r="C56" s="12">
        <v>44440</v>
      </c>
      <c r="D56" s="20">
        <f t="shared" si="2"/>
        <v>21</v>
      </c>
    </row>
    <row r="57" spans="1:4" ht="31.8" thickBot="1" x14ac:dyDescent="0.35">
      <c r="A57" s="27" t="s">
        <v>32</v>
      </c>
      <c r="B57" s="11">
        <v>44419</v>
      </c>
      <c r="C57" s="12">
        <v>44452</v>
      </c>
      <c r="D57" s="20">
        <f t="shared" si="2"/>
        <v>33</v>
      </c>
    </row>
    <row r="58" spans="1:4" ht="31.8" thickBot="1" x14ac:dyDescent="0.35">
      <c r="A58" s="27" t="s">
        <v>26</v>
      </c>
      <c r="B58" s="11">
        <v>44419</v>
      </c>
      <c r="C58" s="37">
        <v>44452</v>
      </c>
      <c r="D58" s="38">
        <f t="shared" si="2"/>
        <v>33</v>
      </c>
    </row>
    <row r="59" spans="1:4" ht="15.6" x14ac:dyDescent="0.3">
      <c r="A59" s="24"/>
      <c r="B59" s="24"/>
      <c r="C59" s="19" t="s">
        <v>9</v>
      </c>
      <c r="D59" s="28">
        <f>AVERAGE(D45:D58)</f>
        <v>25.642857142857142</v>
      </c>
    </row>
    <row r="62" spans="1:4" ht="15.6" x14ac:dyDescent="0.3">
      <c r="A62" s="41" t="s">
        <v>38</v>
      </c>
      <c r="B62" s="41"/>
      <c r="C62" s="41"/>
      <c r="D62" s="41"/>
    </row>
    <row r="63" spans="1:4" ht="86.4" x14ac:dyDescent="0.3">
      <c r="A63" s="31" t="s">
        <v>1</v>
      </c>
      <c r="B63" s="32" t="s">
        <v>2</v>
      </c>
      <c r="C63" s="32" t="s">
        <v>3</v>
      </c>
      <c r="D63" s="32" t="s">
        <v>4</v>
      </c>
    </row>
    <row r="64" spans="1:4" x14ac:dyDescent="0.3">
      <c r="A64" s="35" t="s">
        <v>5</v>
      </c>
      <c r="B64" s="33">
        <v>43808</v>
      </c>
      <c r="C64" s="34">
        <v>43825</v>
      </c>
      <c r="D64" s="1">
        <f t="shared" ref="D64:D67" si="3">C64-B64</f>
        <v>17</v>
      </c>
    </row>
    <row r="65" spans="1:4" x14ac:dyDescent="0.3">
      <c r="A65" s="35" t="s">
        <v>6</v>
      </c>
      <c r="B65" s="33">
        <v>43808</v>
      </c>
      <c r="C65" s="34">
        <v>43825</v>
      </c>
      <c r="D65" s="1">
        <f t="shared" si="3"/>
        <v>17</v>
      </c>
    </row>
    <row r="66" spans="1:4" x14ac:dyDescent="0.3">
      <c r="A66" s="35" t="s">
        <v>7</v>
      </c>
      <c r="B66" s="33">
        <v>43808</v>
      </c>
      <c r="C66" s="34">
        <v>43825</v>
      </c>
      <c r="D66" s="1">
        <f t="shared" si="3"/>
        <v>17</v>
      </c>
    </row>
    <row r="67" spans="1:4" x14ac:dyDescent="0.3">
      <c r="A67" s="35" t="s">
        <v>8</v>
      </c>
      <c r="B67" s="33">
        <v>43810</v>
      </c>
      <c r="C67" s="34">
        <v>43825</v>
      </c>
      <c r="D67" s="1">
        <f t="shared" si="3"/>
        <v>15</v>
      </c>
    </row>
    <row r="68" spans="1:4" x14ac:dyDescent="0.3">
      <c r="C68" s="2" t="s">
        <v>9</v>
      </c>
      <c r="D68" s="36">
        <f>AVERAGE(D64:D67)</f>
        <v>16.5</v>
      </c>
    </row>
  </sheetData>
  <mergeCells count="5">
    <mergeCell ref="A1:D1"/>
    <mergeCell ref="A3:D3"/>
    <mergeCell ref="A24:D24"/>
    <mergeCell ref="A43:D43"/>
    <mergeCell ref="A62:D6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2.5.1 Avg days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Sanjay Ankushrao</cp:lastModifiedBy>
  <cp:lastPrinted>2024-01-16T11:36:31Z</cp:lastPrinted>
  <dcterms:created xsi:type="dcterms:W3CDTF">2024-01-16T10:13:28Z</dcterms:created>
  <dcterms:modified xsi:type="dcterms:W3CDTF">2024-04-23T07:23:41Z</dcterms:modified>
</cp:coreProperties>
</file>